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960" windowHeight="11760" activeTab="0"/>
  </bookViews>
  <sheets>
    <sheet name="Produits-2020" sheetId="1" r:id="rId1"/>
  </sheets>
  <definedNames/>
  <calcPr fullCalcOnLoad="1"/>
</workbook>
</file>

<file path=xl/sharedStrings.xml><?xml version="1.0" encoding="utf-8"?>
<sst xmlns="http://schemas.openxmlformats.org/spreadsheetml/2006/main" count="97" uniqueCount="62">
  <si>
    <t>PRODUITS</t>
  </si>
  <si>
    <t>FLACONS</t>
  </si>
  <si>
    <t>Quantité</t>
  </si>
  <si>
    <t>Prix Total</t>
  </si>
  <si>
    <t xml:space="preserve">MACROCHIMIE  - Réactifs  </t>
  </si>
  <si>
    <t>Acide chlorhydrique à 3 % - 10 % (ou dosage selon demande)</t>
  </si>
  <si>
    <t>Verre jaune coricide 10 ml</t>
  </si>
  <si>
    <t>Acide sulfurique 50 % - 80 % (ou dosage selon demande)</t>
  </si>
  <si>
    <t>Acide nitrique (dosage selon demande)</t>
  </si>
  <si>
    <t>Aldéhyde benzoïque</t>
  </si>
  <si>
    <r>
      <rPr>
        <sz val="11"/>
        <color indexed="8"/>
        <rFont val="Calibri"/>
        <family val="0"/>
      </rPr>
      <t xml:space="preserve">Aldéhyde formique </t>
    </r>
    <r>
      <rPr>
        <b/>
        <sz val="11"/>
        <color indexed="8"/>
        <rFont val="Calibri"/>
        <family val="2"/>
      </rPr>
      <t>(formol)</t>
    </r>
  </si>
  <si>
    <t>Ammoniaque (concentrée de laboratoire)</t>
  </si>
  <si>
    <t>Aniline</t>
  </si>
  <si>
    <t>Nitrate d'argent sol. à 10 %</t>
  </si>
  <si>
    <t>Phénol sol. à 5 %</t>
  </si>
  <si>
    <t>Phénolaniline</t>
  </si>
  <si>
    <t>Potasse (solution de 3 % à 30 % ou dosage selon demande)</t>
  </si>
  <si>
    <t>Sulfate de fer</t>
  </si>
  <si>
    <t>Cristal</t>
  </si>
  <si>
    <t>Teinture de gaïac</t>
  </si>
  <si>
    <t>TL4</t>
  </si>
  <si>
    <t>PEBD compte-gouttes 10 ml</t>
  </si>
  <si>
    <t>Bleu coton lactique</t>
  </si>
  <si>
    <t xml:space="preserve">Bleu de Crésyl aqueux </t>
  </si>
  <si>
    <t>Bleu de Crésyl alcool</t>
  </si>
  <si>
    <t xml:space="preserve">Carmin acétique de Sémichon </t>
  </si>
  <si>
    <t>Chloral hydraté</t>
  </si>
  <si>
    <t>Fuchsine de Ziehl</t>
  </si>
  <si>
    <t>Huile à immersion</t>
  </si>
  <si>
    <t>Lactophénol</t>
  </si>
  <si>
    <t>Liquide de Hoyer (conservateur)</t>
  </si>
  <si>
    <t>Lugol (soluté iodo-ioduré fort 1 %)</t>
  </si>
  <si>
    <t>Lugol (liquide iodé selon H. O. Baral)</t>
  </si>
  <si>
    <t>Phloxine B à 1 %</t>
  </si>
  <si>
    <t>Réactif de Melzer</t>
  </si>
  <si>
    <t>Rouge congo ammoniacal</t>
  </si>
  <si>
    <t>Rouge congo aqueux</t>
  </si>
  <si>
    <t>Rouge congo SDS</t>
  </si>
  <si>
    <t>SBA (sulfobenzaldéhyde)</t>
  </si>
  <si>
    <t>Soudan III</t>
  </si>
  <si>
    <t>Vanilline en cristaux</t>
  </si>
  <si>
    <t xml:space="preserve">Verre jaune coricide  2 grammes </t>
  </si>
  <si>
    <t>PETIT MATERIEL DE LABORATOIRE</t>
  </si>
  <si>
    <t>Aiguille droite</t>
  </si>
  <si>
    <t>Aiguille lancéolée</t>
  </si>
  <si>
    <t>Lames couvre-objet  20 x 20</t>
  </si>
  <si>
    <t>Boîte de 100</t>
  </si>
  <si>
    <t xml:space="preserve">Lames porte-objet </t>
  </si>
  <si>
    <t>Loupe x 10</t>
  </si>
  <si>
    <t>Loupe x 10 avec éclairage LED</t>
  </si>
  <si>
    <t>Pince brucelle fine</t>
  </si>
  <si>
    <t>Pince de Dumont (pince extra-fine)</t>
  </si>
  <si>
    <t>Verre de montre</t>
  </si>
  <si>
    <t>MICROSCOPIE  - Réactifs -  Colorants - Conservateur</t>
  </si>
  <si>
    <t>Boîte de 50</t>
  </si>
  <si>
    <t>P. U.</t>
  </si>
  <si>
    <t>TOTAL à PAYER</t>
  </si>
  <si>
    <t>Total des achats</t>
  </si>
  <si>
    <r>
      <t xml:space="preserve">FRAIS POSTAUX </t>
    </r>
    <r>
      <rPr>
        <sz val="11"/>
        <color indexed="8"/>
        <rFont val="Calibri"/>
        <family val="2"/>
      </rPr>
      <t>[</t>
    </r>
    <r>
      <rPr>
        <sz val="11"/>
        <color indexed="8"/>
        <rFont val="Calibri"/>
        <family val="0"/>
      </rPr>
      <t>gratuits au-delà de 100 € d'achats]</t>
    </r>
  </si>
  <si>
    <t>Selon le poids du colis</t>
  </si>
  <si>
    <t>Eau glycérinée 30 %</t>
  </si>
  <si>
    <t>Verre jaune compte-gouttes 10 ml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</si>
</sst>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\ &quot;€&quot;"/>
    <numFmt numFmtId="167" formatCode="#,##0.00\ &quot;€&quot;"/>
  </numFmts>
  <fonts count="36">
    <font>
      <sz val="11"/>
      <color indexed="8"/>
      <name val="Calibri"/>
      <family val="0"/>
    </font>
    <font>
      <sz val="11"/>
      <color indexed="8"/>
      <name val="Helvetica"/>
      <family val="2"/>
    </font>
    <font>
      <b/>
      <sz val="11"/>
      <color indexed="8"/>
      <name val="Calibri"/>
      <family val="2"/>
    </font>
    <font>
      <sz val="11"/>
      <color indexed="9"/>
      <name val="Helvetica"/>
      <family val="2"/>
    </font>
    <font>
      <sz val="11"/>
      <color indexed="53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sz val="11"/>
      <color indexed="62"/>
      <name val="Helvetica"/>
      <family val="2"/>
    </font>
    <font>
      <sz val="11"/>
      <color indexed="20"/>
      <name val="Helvetica"/>
      <family val="2"/>
    </font>
    <font>
      <sz val="11"/>
      <color indexed="60"/>
      <name val="Helvetica"/>
      <family val="2"/>
    </font>
    <font>
      <sz val="11"/>
      <color indexed="17"/>
      <name val="Helvetica"/>
      <family val="2"/>
    </font>
    <font>
      <b/>
      <sz val="11"/>
      <color indexed="13"/>
      <name val="Helvetica"/>
      <family val="2"/>
    </font>
    <font>
      <i/>
      <sz val="11"/>
      <color indexed="23"/>
      <name val="Helvetica"/>
      <family val="2"/>
    </font>
    <font>
      <b/>
      <sz val="18"/>
      <color indexed="12"/>
      <name val="Helvetica"/>
      <family val="2"/>
    </font>
    <font>
      <b/>
      <sz val="15"/>
      <color indexed="12"/>
      <name val="Helvetica"/>
      <family val="2"/>
    </font>
    <font>
      <b/>
      <sz val="13"/>
      <color indexed="12"/>
      <name val="Helvetica"/>
      <family val="2"/>
    </font>
    <font>
      <b/>
      <sz val="11"/>
      <color indexed="12"/>
      <name val="Helvetica"/>
      <family val="2"/>
    </font>
    <font>
      <b/>
      <sz val="11"/>
      <color indexed="8"/>
      <name val="Helvetica"/>
      <family val="2"/>
    </font>
    <font>
      <b/>
      <sz val="11"/>
      <color indexed="9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FF0000"/>
      <name val="Helvetica"/>
      <family val="2"/>
    </font>
    <font>
      <b/>
      <sz val="11"/>
      <color rgb="FFFA7D00"/>
      <name val="Helvetica"/>
      <family val="2"/>
    </font>
    <font>
      <sz val="11"/>
      <color rgb="FFFA7D00"/>
      <name val="Helvetica"/>
      <family val="2"/>
    </font>
    <font>
      <sz val="11"/>
      <color rgb="FF3F3F76"/>
      <name val="Helvetica"/>
      <family val="2"/>
    </font>
    <font>
      <sz val="11"/>
      <color rgb="FF9C0006"/>
      <name val="Helvetica"/>
      <family val="2"/>
    </font>
    <font>
      <sz val="11"/>
      <color rgb="FF9C6500"/>
      <name val="Helvetica"/>
      <family val="2"/>
    </font>
    <font>
      <sz val="11"/>
      <color rgb="FF006100"/>
      <name val="Helvetica"/>
      <family val="2"/>
    </font>
    <font>
      <b/>
      <sz val="11"/>
      <color rgb="FF3F3F3F"/>
      <name val="Helvetica"/>
      <family val="2"/>
    </font>
    <font>
      <i/>
      <sz val="11"/>
      <color rgb="FF7F7F7F"/>
      <name val="Helvetica"/>
      <family val="2"/>
    </font>
    <font>
      <b/>
      <sz val="18"/>
      <color theme="3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b/>
      <sz val="11"/>
      <color theme="1"/>
      <name val="Helvetica"/>
      <family val="2"/>
    </font>
    <font>
      <b/>
      <sz val="11"/>
      <color theme="0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49" fontId="0" fillId="33" borderId="10" xfId="0" applyNumberFormat="1" applyFill="1" applyBorder="1" applyAlignment="1">
      <alignment vertical="center"/>
    </xf>
    <xf numFmtId="0" fontId="0" fillId="33" borderId="10" xfId="0" applyNumberFormat="1" applyFont="1" applyFill="1" applyBorder="1" applyAlignment="1">
      <alignment horizontal="right"/>
    </xf>
    <xf numFmtId="0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/>
    </xf>
    <xf numFmtId="0" fontId="2" fillId="33" borderId="10" xfId="0" applyNumberFormat="1" applyFont="1" applyFill="1" applyBorder="1" applyAlignment="1">
      <alignment vertical="center"/>
    </xf>
    <xf numFmtId="166" fontId="0" fillId="33" borderId="10" xfId="0" applyNumberFormat="1" applyFill="1" applyBorder="1" applyAlignment="1">
      <alignment horizontal="right"/>
    </xf>
    <xf numFmtId="166" fontId="0" fillId="0" borderId="10" xfId="0" applyNumberFormat="1" applyFont="1" applyBorder="1" applyAlignment="1">
      <alignment/>
    </xf>
    <xf numFmtId="167" fontId="0" fillId="33" borderId="10" xfId="0" applyNumberFormat="1" applyFill="1" applyBorder="1" applyAlignment="1">
      <alignment horizontal="right"/>
    </xf>
    <xf numFmtId="167" fontId="0" fillId="0" borderId="10" xfId="0" applyNumberForma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BDC0BF"/>
      <rgbColor rgb="00A5A5A5"/>
      <rgbColor rgb="003F3F3F"/>
      <rgbColor rgb="00DBDBDB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showGridLines="0" tabSelected="1" zoomScalePageLayoutView="0" workbookViewId="0" topLeftCell="A36">
      <selection activeCell="H54" sqref="H54"/>
    </sheetView>
  </sheetViews>
  <sheetFormatPr defaultColWidth="10.8515625" defaultRowHeight="15" customHeight="1"/>
  <cols>
    <col min="1" max="1" width="55.421875" style="1" bestFit="1" customWidth="1"/>
    <col min="2" max="2" width="31.7109375" style="1" bestFit="1" customWidth="1"/>
    <col min="3" max="3" width="6.28125" style="1" customWidth="1"/>
    <col min="4" max="16384" width="10.8515625" style="1" customWidth="1"/>
  </cols>
  <sheetData>
    <row r="1" spans="1:5" ht="15" customHeight="1">
      <c r="A1" s="2" t="s">
        <v>0</v>
      </c>
      <c r="B1" s="2" t="s">
        <v>1</v>
      </c>
      <c r="C1" s="2" t="s">
        <v>55</v>
      </c>
      <c r="D1" s="2" t="s">
        <v>2</v>
      </c>
      <c r="E1" s="2" t="s">
        <v>3</v>
      </c>
    </row>
    <row r="2" spans="1:5" ht="15" customHeight="1">
      <c r="A2" s="3"/>
      <c r="B2" s="4"/>
      <c r="C2" s="5"/>
      <c r="D2" s="6"/>
      <c r="E2" s="7"/>
    </row>
    <row r="3" spans="1:5" ht="15" customHeight="1">
      <c r="A3" s="8" t="s">
        <v>4</v>
      </c>
      <c r="B3" s="4"/>
      <c r="C3" s="5"/>
      <c r="D3" s="6"/>
      <c r="E3" s="7"/>
    </row>
    <row r="4" spans="1:5" ht="15" customHeight="1">
      <c r="A4" s="4" t="s">
        <v>5</v>
      </c>
      <c r="B4" s="4" t="s">
        <v>6</v>
      </c>
      <c r="C4" s="5">
        <v>3</v>
      </c>
      <c r="D4" s="6"/>
      <c r="E4" s="14">
        <f>C4*D4</f>
        <v>0</v>
      </c>
    </row>
    <row r="5" spans="1:5" ht="15" customHeight="1">
      <c r="A5" s="4" t="s">
        <v>7</v>
      </c>
      <c r="B5" s="4" t="s">
        <v>6</v>
      </c>
      <c r="C5" s="5">
        <v>3</v>
      </c>
      <c r="D5" s="6"/>
      <c r="E5" s="14">
        <f>C5*D5</f>
        <v>0</v>
      </c>
    </row>
    <row r="6" spans="1:5" ht="15" customHeight="1">
      <c r="A6" s="4" t="s">
        <v>8</v>
      </c>
      <c r="B6" s="4" t="s">
        <v>6</v>
      </c>
      <c r="C6" s="5">
        <v>3.5</v>
      </c>
      <c r="D6" s="6"/>
      <c r="E6" s="14">
        <f aca="true" t="shared" si="0" ref="E6:E17">C6*D6</f>
        <v>0</v>
      </c>
    </row>
    <row r="7" spans="1:5" ht="15" customHeight="1">
      <c r="A7" s="4" t="s">
        <v>9</v>
      </c>
      <c r="B7" s="4" t="s">
        <v>6</v>
      </c>
      <c r="C7" s="5">
        <v>3</v>
      </c>
      <c r="D7" s="6"/>
      <c r="E7" s="14">
        <f t="shared" si="0"/>
        <v>0</v>
      </c>
    </row>
    <row r="8" spans="1:5" ht="15" customHeight="1">
      <c r="A8" s="4" t="s">
        <v>10</v>
      </c>
      <c r="B8" s="4" t="s">
        <v>6</v>
      </c>
      <c r="C8" s="5">
        <v>3</v>
      </c>
      <c r="D8" s="6"/>
      <c r="E8" s="14">
        <f t="shared" si="0"/>
        <v>0</v>
      </c>
    </row>
    <row r="9" spans="1:5" ht="15" customHeight="1">
      <c r="A9" s="4" t="s">
        <v>11</v>
      </c>
      <c r="B9" s="4" t="s">
        <v>6</v>
      </c>
      <c r="C9" s="5">
        <v>3</v>
      </c>
      <c r="D9" s="6"/>
      <c r="E9" s="14">
        <f t="shared" si="0"/>
        <v>0</v>
      </c>
    </row>
    <row r="10" spans="1:5" ht="15" customHeight="1">
      <c r="A10" s="4" t="s">
        <v>12</v>
      </c>
      <c r="B10" s="4" t="s">
        <v>6</v>
      </c>
      <c r="C10" s="5">
        <v>3</v>
      </c>
      <c r="D10" s="6"/>
      <c r="E10" s="14">
        <f t="shared" si="0"/>
        <v>0</v>
      </c>
    </row>
    <row r="11" spans="1:5" ht="15" customHeight="1">
      <c r="A11" s="4" t="s">
        <v>13</v>
      </c>
      <c r="B11" s="4" t="s">
        <v>6</v>
      </c>
      <c r="C11" s="5">
        <v>3.5</v>
      </c>
      <c r="D11" s="6"/>
      <c r="E11" s="14">
        <f t="shared" si="0"/>
        <v>0</v>
      </c>
    </row>
    <row r="12" spans="1:5" ht="15" customHeight="1">
      <c r="A12" s="4" t="s">
        <v>14</v>
      </c>
      <c r="B12" s="4" t="s">
        <v>6</v>
      </c>
      <c r="C12" s="5">
        <v>3</v>
      </c>
      <c r="D12" s="6"/>
      <c r="E12" s="14">
        <f t="shared" si="0"/>
        <v>0</v>
      </c>
    </row>
    <row r="13" spans="1:5" ht="15" customHeight="1">
      <c r="A13" s="4" t="s">
        <v>15</v>
      </c>
      <c r="B13" s="4" t="s">
        <v>6</v>
      </c>
      <c r="C13" s="5">
        <v>3.5</v>
      </c>
      <c r="D13" s="6"/>
      <c r="E13" s="14">
        <f t="shared" si="0"/>
        <v>0</v>
      </c>
    </row>
    <row r="14" spans="1:5" ht="15" customHeight="1">
      <c r="A14" s="4" t="s">
        <v>16</v>
      </c>
      <c r="B14" s="4" t="s">
        <v>6</v>
      </c>
      <c r="C14" s="5">
        <v>3</v>
      </c>
      <c r="D14" s="6"/>
      <c r="E14" s="14">
        <f t="shared" si="0"/>
        <v>0</v>
      </c>
    </row>
    <row r="15" spans="1:5" ht="15" customHeight="1">
      <c r="A15" s="4" t="s">
        <v>17</v>
      </c>
      <c r="B15" s="4" t="s">
        <v>18</v>
      </c>
      <c r="C15" s="5">
        <v>4</v>
      </c>
      <c r="D15" s="6"/>
      <c r="E15" s="14">
        <f t="shared" si="0"/>
        <v>0</v>
      </c>
    </row>
    <row r="16" spans="1:5" ht="15" customHeight="1">
      <c r="A16" s="4" t="s">
        <v>19</v>
      </c>
      <c r="B16" s="4" t="s">
        <v>6</v>
      </c>
      <c r="C16" s="5">
        <v>3</v>
      </c>
      <c r="D16" s="6"/>
      <c r="E16" s="14">
        <f t="shared" si="0"/>
        <v>0</v>
      </c>
    </row>
    <row r="17" spans="1:5" ht="15" customHeight="1">
      <c r="A17" s="4" t="s">
        <v>20</v>
      </c>
      <c r="B17" s="4" t="s">
        <v>6</v>
      </c>
      <c r="C17" s="5">
        <v>5</v>
      </c>
      <c r="D17" s="6"/>
      <c r="E17" s="14">
        <f t="shared" si="0"/>
        <v>0</v>
      </c>
    </row>
    <row r="18" spans="1:5" ht="15" customHeight="1">
      <c r="A18" s="4"/>
      <c r="B18" s="4"/>
      <c r="C18" s="5"/>
      <c r="D18" s="6"/>
      <c r="E18" s="13"/>
    </row>
    <row r="19" spans="1:5" ht="15" customHeight="1">
      <c r="A19" s="8" t="s">
        <v>53</v>
      </c>
      <c r="B19" s="4"/>
      <c r="C19" s="5"/>
      <c r="D19" s="6"/>
      <c r="E19" s="13"/>
    </row>
    <row r="20" spans="1:5" ht="15" customHeight="1">
      <c r="A20" s="4" t="s">
        <v>11</v>
      </c>
      <c r="B20" s="4" t="s">
        <v>21</v>
      </c>
      <c r="C20" s="5">
        <v>3</v>
      </c>
      <c r="D20" s="6"/>
      <c r="E20" s="14">
        <f aca="true" t="shared" si="1" ref="E20:E42">C20*D20</f>
        <v>0</v>
      </c>
    </row>
    <row r="21" spans="1:5" ht="15" customHeight="1">
      <c r="A21" s="4" t="s">
        <v>11</v>
      </c>
      <c r="B21" s="4" t="s">
        <v>61</v>
      </c>
      <c r="C21" s="5">
        <v>3</v>
      </c>
      <c r="D21" s="6"/>
      <c r="E21" s="14">
        <f t="shared" si="1"/>
        <v>0</v>
      </c>
    </row>
    <row r="22" spans="1:5" ht="15" customHeight="1">
      <c r="A22" s="4" t="s">
        <v>22</v>
      </c>
      <c r="B22" s="4" t="s">
        <v>21</v>
      </c>
      <c r="C22" s="5">
        <v>3</v>
      </c>
      <c r="D22" s="6"/>
      <c r="E22" s="14">
        <f t="shared" si="1"/>
        <v>0</v>
      </c>
    </row>
    <row r="23" spans="1:5" ht="15" customHeight="1">
      <c r="A23" s="9" t="s">
        <v>23</v>
      </c>
      <c r="B23" s="4" t="s">
        <v>21</v>
      </c>
      <c r="C23" s="5">
        <v>3</v>
      </c>
      <c r="D23" s="6"/>
      <c r="E23" s="14">
        <f t="shared" si="1"/>
        <v>0</v>
      </c>
    </row>
    <row r="24" spans="1:5" ht="15" customHeight="1">
      <c r="A24" s="9" t="s">
        <v>24</v>
      </c>
      <c r="B24" s="4" t="s">
        <v>21</v>
      </c>
      <c r="C24" s="5">
        <v>3</v>
      </c>
      <c r="D24" s="6"/>
      <c r="E24" s="14">
        <f t="shared" si="1"/>
        <v>0</v>
      </c>
    </row>
    <row r="25" spans="1:5" ht="15" customHeight="1">
      <c r="A25" s="4" t="s">
        <v>25</v>
      </c>
      <c r="B25" s="4" t="s">
        <v>61</v>
      </c>
      <c r="C25" s="7">
        <v>4.5</v>
      </c>
      <c r="D25" s="6"/>
      <c r="E25" s="14">
        <f t="shared" si="1"/>
        <v>0</v>
      </c>
    </row>
    <row r="26" spans="1:5" ht="15" customHeight="1">
      <c r="A26" s="4" t="s">
        <v>26</v>
      </c>
      <c r="B26" s="12" t="s">
        <v>61</v>
      </c>
      <c r="C26" s="5">
        <v>4</v>
      </c>
      <c r="D26" s="6"/>
      <c r="E26" s="14">
        <f t="shared" si="1"/>
        <v>0</v>
      </c>
    </row>
    <row r="27" spans="1:5" ht="15" customHeight="1">
      <c r="A27" s="12" t="s">
        <v>60</v>
      </c>
      <c r="B27" s="12" t="s">
        <v>61</v>
      </c>
      <c r="C27" s="5">
        <v>3</v>
      </c>
      <c r="D27" s="6"/>
      <c r="E27" s="14">
        <f t="shared" si="1"/>
        <v>0</v>
      </c>
    </row>
    <row r="28" spans="1:5" ht="15" customHeight="1">
      <c r="A28" s="4" t="s">
        <v>27</v>
      </c>
      <c r="B28" s="4" t="s">
        <v>61</v>
      </c>
      <c r="C28" s="5">
        <v>3.5</v>
      </c>
      <c r="D28" s="6"/>
      <c r="E28" s="14">
        <f t="shared" si="1"/>
        <v>0</v>
      </c>
    </row>
    <row r="29" spans="1:5" ht="15" customHeight="1">
      <c r="A29" s="4" t="s">
        <v>28</v>
      </c>
      <c r="B29" s="4" t="s">
        <v>21</v>
      </c>
      <c r="C29" s="5">
        <v>5</v>
      </c>
      <c r="D29" s="6"/>
      <c r="E29" s="14">
        <f t="shared" si="1"/>
        <v>0</v>
      </c>
    </row>
    <row r="30" spans="1:5" ht="15" customHeight="1">
      <c r="A30" s="4" t="s">
        <v>29</v>
      </c>
      <c r="B30" s="4" t="s">
        <v>21</v>
      </c>
      <c r="C30" s="5">
        <v>3</v>
      </c>
      <c r="D30" s="6"/>
      <c r="E30" s="14">
        <f t="shared" si="1"/>
        <v>0</v>
      </c>
    </row>
    <row r="31" spans="1:5" ht="15" customHeight="1">
      <c r="A31" s="4" t="s">
        <v>30</v>
      </c>
      <c r="B31" s="4" t="s">
        <v>21</v>
      </c>
      <c r="C31" s="5">
        <v>5</v>
      </c>
      <c r="D31" s="6"/>
      <c r="E31" s="14">
        <f t="shared" si="1"/>
        <v>0</v>
      </c>
    </row>
    <row r="32" spans="1:5" ht="15" customHeight="1">
      <c r="A32" s="4" t="s">
        <v>31</v>
      </c>
      <c r="B32" s="4" t="s">
        <v>61</v>
      </c>
      <c r="C32" s="5">
        <v>3</v>
      </c>
      <c r="D32" s="6"/>
      <c r="E32" s="14">
        <f t="shared" si="1"/>
        <v>0</v>
      </c>
    </row>
    <row r="33" spans="1:5" ht="15" customHeight="1">
      <c r="A33" s="4" t="s">
        <v>32</v>
      </c>
      <c r="B33" s="4" t="s">
        <v>61</v>
      </c>
      <c r="C33" s="5">
        <v>3</v>
      </c>
      <c r="D33" s="6"/>
      <c r="E33" s="14">
        <f t="shared" si="1"/>
        <v>0</v>
      </c>
    </row>
    <row r="34" spans="1:5" ht="15" customHeight="1">
      <c r="A34" s="4" t="s">
        <v>33</v>
      </c>
      <c r="B34" s="4" t="s">
        <v>21</v>
      </c>
      <c r="C34" s="5">
        <v>3.5</v>
      </c>
      <c r="D34" s="6"/>
      <c r="E34" s="14">
        <f t="shared" si="1"/>
        <v>0</v>
      </c>
    </row>
    <row r="35" spans="1:5" ht="15" customHeight="1">
      <c r="A35" s="4" t="s">
        <v>16</v>
      </c>
      <c r="B35" s="4" t="s">
        <v>21</v>
      </c>
      <c r="C35" s="5">
        <v>3</v>
      </c>
      <c r="D35" s="6"/>
      <c r="E35" s="14">
        <f t="shared" si="1"/>
        <v>0</v>
      </c>
    </row>
    <row r="36" spans="1:5" ht="15" customHeight="1">
      <c r="A36" s="4" t="s">
        <v>34</v>
      </c>
      <c r="B36" s="4" t="s">
        <v>61</v>
      </c>
      <c r="C36" s="5">
        <v>3</v>
      </c>
      <c r="D36" s="6"/>
      <c r="E36" s="14">
        <f t="shared" si="1"/>
        <v>0</v>
      </c>
    </row>
    <row r="37" spans="1:5" ht="15" customHeight="1">
      <c r="A37" s="4" t="s">
        <v>35</v>
      </c>
      <c r="B37" s="4" t="s">
        <v>21</v>
      </c>
      <c r="C37" s="5">
        <v>3</v>
      </c>
      <c r="D37" s="6"/>
      <c r="E37" s="14">
        <f t="shared" si="1"/>
        <v>0</v>
      </c>
    </row>
    <row r="38" spans="1:5" ht="15" customHeight="1">
      <c r="A38" s="4" t="s">
        <v>36</v>
      </c>
      <c r="B38" s="4" t="s">
        <v>21</v>
      </c>
      <c r="C38" s="5">
        <v>3</v>
      </c>
      <c r="D38" s="6"/>
      <c r="E38" s="14">
        <f t="shared" si="1"/>
        <v>0</v>
      </c>
    </row>
    <row r="39" spans="1:5" ht="15" customHeight="1">
      <c r="A39" s="4" t="s">
        <v>37</v>
      </c>
      <c r="B39" s="4" t="s">
        <v>21</v>
      </c>
      <c r="C39" s="5">
        <v>3</v>
      </c>
      <c r="D39" s="6"/>
      <c r="E39" s="14">
        <f t="shared" si="1"/>
        <v>0</v>
      </c>
    </row>
    <row r="40" spans="1:5" ht="15" customHeight="1">
      <c r="A40" s="4" t="s">
        <v>38</v>
      </c>
      <c r="B40" s="4" t="s">
        <v>61</v>
      </c>
      <c r="C40" s="5">
        <v>3</v>
      </c>
      <c r="D40" s="6"/>
      <c r="E40" s="14">
        <f t="shared" si="1"/>
        <v>0</v>
      </c>
    </row>
    <row r="41" spans="1:5" ht="15" customHeight="1">
      <c r="A41" s="4" t="s">
        <v>39</v>
      </c>
      <c r="B41" s="4" t="s">
        <v>61</v>
      </c>
      <c r="C41" s="5">
        <v>3</v>
      </c>
      <c r="D41" s="6"/>
      <c r="E41" s="14">
        <f t="shared" si="1"/>
        <v>0</v>
      </c>
    </row>
    <row r="42" spans="1:5" ht="15" customHeight="1">
      <c r="A42" s="4" t="s">
        <v>40</v>
      </c>
      <c r="B42" s="4" t="s">
        <v>41</v>
      </c>
      <c r="C42" s="5">
        <v>3</v>
      </c>
      <c r="D42" s="6"/>
      <c r="E42" s="14">
        <f t="shared" si="1"/>
        <v>0</v>
      </c>
    </row>
    <row r="43" spans="1:5" ht="15" customHeight="1">
      <c r="A43" s="10"/>
      <c r="B43" s="10"/>
      <c r="C43" s="10"/>
      <c r="D43" s="6"/>
      <c r="E43" s="14"/>
    </row>
    <row r="44" spans="1:5" ht="15" customHeight="1">
      <c r="A44" s="8" t="s">
        <v>42</v>
      </c>
      <c r="B44" s="10"/>
      <c r="C44" s="10"/>
      <c r="D44" s="6"/>
      <c r="E44" s="14"/>
    </row>
    <row r="45" spans="1:5" ht="15" customHeight="1">
      <c r="A45" s="4" t="s">
        <v>43</v>
      </c>
      <c r="B45" s="5"/>
      <c r="C45" s="5">
        <v>3</v>
      </c>
      <c r="D45" s="6"/>
      <c r="E45" s="14">
        <f aca="true" t="shared" si="2" ref="E45:E53">C45*D45</f>
        <v>0</v>
      </c>
    </row>
    <row r="46" spans="1:5" ht="15" customHeight="1">
      <c r="A46" s="4" t="s">
        <v>44</v>
      </c>
      <c r="B46" s="5"/>
      <c r="C46" s="5">
        <v>3</v>
      </c>
      <c r="D46" s="6"/>
      <c r="E46" s="14">
        <f t="shared" si="2"/>
        <v>0</v>
      </c>
    </row>
    <row r="47" spans="1:5" ht="15" customHeight="1">
      <c r="A47" s="4" t="s">
        <v>45</v>
      </c>
      <c r="B47" s="4" t="s">
        <v>46</v>
      </c>
      <c r="C47" s="5">
        <v>4</v>
      </c>
      <c r="D47" s="6"/>
      <c r="E47" s="14">
        <f t="shared" si="2"/>
        <v>0</v>
      </c>
    </row>
    <row r="48" spans="1:5" ht="15" customHeight="1">
      <c r="A48" s="4" t="s">
        <v>47</v>
      </c>
      <c r="B48" s="12" t="s">
        <v>54</v>
      </c>
      <c r="C48" s="5">
        <v>4</v>
      </c>
      <c r="D48" s="6"/>
      <c r="E48" s="14">
        <f t="shared" si="2"/>
        <v>0</v>
      </c>
    </row>
    <row r="49" spans="1:5" ht="15" customHeight="1">
      <c r="A49" s="4" t="s">
        <v>48</v>
      </c>
      <c r="B49" s="5"/>
      <c r="C49" s="5">
        <v>20</v>
      </c>
      <c r="D49" s="6"/>
      <c r="E49" s="14">
        <f t="shared" si="2"/>
        <v>0</v>
      </c>
    </row>
    <row r="50" spans="1:5" ht="15" customHeight="1">
      <c r="A50" s="4" t="s">
        <v>49</v>
      </c>
      <c r="B50" s="5"/>
      <c r="C50" s="5">
        <v>27</v>
      </c>
      <c r="D50" s="6"/>
      <c r="E50" s="14">
        <f t="shared" si="2"/>
        <v>0</v>
      </c>
    </row>
    <row r="51" spans="1:5" ht="15" customHeight="1">
      <c r="A51" s="4" t="s">
        <v>50</v>
      </c>
      <c r="B51" s="5"/>
      <c r="C51" s="5">
        <v>6</v>
      </c>
      <c r="D51" s="6"/>
      <c r="E51" s="14">
        <f t="shared" si="2"/>
        <v>0</v>
      </c>
    </row>
    <row r="52" spans="1:5" ht="15" customHeight="1">
      <c r="A52" s="4" t="s">
        <v>51</v>
      </c>
      <c r="B52" s="5"/>
      <c r="C52" s="5">
        <v>15</v>
      </c>
      <c r="D52" s="6"/>
      <c r="E52" s="14">
        <f t="shared" si="2"/>
        <v>0</v>
      </c>
    </row>
    <row r="53" spans="1:5" ht="15" customHeight="1">
      <c r="A53" s="4" t="s">
        <v>52</v>
      </c>
      <c r="B53" s="5"/>
      <c r="C53" s="5">
        <v>6</v>
      </c>
      <c r="D53" s="6"/>
      <c r="E53" s="14">
        <f t="shared" si="2"/>
        <v>0</v>
      </c>
    </row>
    <row r="54" spans="1:5" ht="9.75" customHeight="1">
      <c r="A54" s="11"/>
      <c r="B54" s="11"/>
      <c r="C54" s="11"/>
      <c r="D54" s="6"/>
      <c r="E54" s="18"/>
    </row>
    <row r="55" spans="1:5" ht="15" customHeight="1">
      <c r="A55" s="8" t="s">
        <v>57</v>
      </c>
      <c r="B55" s="11"/>
      <c r="C55" s="11"/>
      <c r="D55" s="6"/>
      <c r="E55" s="17">
        <f>SUM(E4:E53)</f>
        <v>0</v>
      </c>
    </row>
    <row r="56" spans="1:5" ht="15" customHeight="1">
      <c r="A56" s="11"/>
      <c r="B56" s="11"/>
      <c r="C56" s="11"/>
      <c r="D56" s="6"/>
      <c r="E56" s="18"/>
    </row>
    <row r="57" spans="1:5" ht="15" customHeight="1">
      <c r="A57" s="16" t="s">
        <v>58</v>
      </c>
      <c r="B57" s="15" t="s">
        <v>59</v>
      </c>
      <c r="C57" s="11"/>
      <c r="D57" s="6"/>
      <c r="E57" s="19"/>
    </row>
    <row r="58" spans="1:5" ht="15" customHeight="1">
      <c r="A58" s="11"/>
      <c r="B58" s="11"/>
      <c r="C58" s="11"/>
      <c r="D58" s="6"/>
      <c r="E58" s="6"/>
    </row>
    <row r="59" spans="1:5" ht="15" customHeight="1">
      <c r="A59" s="16" t="s">
        <v>56</v>
      </c>
      <c r="B59" s="11"/>
      <c r="C59" s="11"/>
      <c r="D59" s="6"/>
      <c r="E59" s="20">
        <f>E55+E57</f>
        <v>0</v>
      </c>
    </row>
  </sheetData>
  <sheetProtection/>
  <printOptions/>
  <pageMargins left="0.7" right="0.7" top="0.75" bottom="0.75" header="0.3" footer="0.3"/>
  <pageSetup horizontalDpi="600" verticalDpi="600" orientation="portrait" scale="77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 Valade</dc:creator>
  <cp:keywords/>
  <dc:description/>
  <cp:lastModifiedBy>fran</cp:lastModifiedBy>
  <dcterms:created xsi:type="dcterms:W3CDTF">2016-08-05T07:33:53Z</dcterms:created>
  <dcterms:modified xsi:type="dcterms:W3CDTF">2020-02-19T20:49:01Z</dcterms:modified>
  <cp:category/>
  <cp:version/>
  <cp:contentType/>
  <cp:contentStatus/>
</cp:coreProperties>
</file>